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12465" activeTab="0"/>
  </bookViews>
  <sheets>
    <sheet name="공산품" sheetId="1" r:id="rId1"/>
  </sheets>
  <definedNames/>
  <calcPr fullCalcOnLoad="1"/>
</workbook>
</file>

<file path=xl/sharedStrings.xml><?xml version="1.0" encoding="utf-8"?>
<sst xmlns="http://schemas.openxmlformats.org/spreadsheetml/2006/main" count="188" uniqueCount="125">
  <si>
    <t>공산품 산출내역서</t>
  </si>
  <si>
    <t>NO</t>
  </si>
  <si>
    <t>식품명 / 상세식품명</t>
  </si>
  <si>
    <t>적요</t>
  </si>
  <si>
    <t>단위</t>
  </si>
  <si>
    <t>총량</t>
  </si>
  <si>
    <t>kg</t>
  </si>
  <si>
    <t>위해요소중점관리기준 적용업소에서 생산된 가공식품 및 축산물가공품 중 하나를 사용</t>
  </si>
  <si>
    <t>시장조사 
합계금액</t>
  </si>
  <si>
    <t>꿀</t>
  </si>
  <si>
    <t>머스타드소스</t>
  </si>
  <si>
    <t>칠리소스</t>
  </si>
  <si>
    <t>*</t>
  </si>
  <si>
    <t>유통기한 확실(유통기간 내 입고)</t>
  </si>
  <si>
    <t xml:space="preserve">가공식품은 전통식품, 산업표준인증품, 지리적특산품, 수산전통신품, 지리적표시품, </t>
  </si>
  <si>
    <t>캔 제품은 고형량 기준임</t>
  </si>
  <si>
    <t>납품시 위생복장 착용</t>
  </si>
  <si>
    <t>납품자 6개월이내 보건증 제출</t>
  </si>
  <si>
    <t>냉장, 냉동식품의 적정 온도 준수</t>
  </si>
  <si>
    <t>게맛살</t>
  </si>
  <si>
    <t>동원,대림 유통기한내</t>
  </si>
  <si>
    <t>농협,동서잡꿀</t>
  </si>
  <si>
    <t>돈가스소스</t>
  </si>
  <si>
    <t>청정원,오뚜기</t>
  </si>
  <si>
    <t>두반장</t>
  </si>
  <si>
    <t>오뚜기,이금기,청정원</t>
  </si>
  <si>
    <t>두부/유부</t>
  </si>
  <si>
    <t>풀무원,동원</t>
  </si>
  <si>
    <t>마요네즈</t>
  </si>
  <si>
    <t>런천미트</t>
  </si>
  <si>
    <t>청정원,백설스팸,돈육함량90%이상</t>
  </si>
  <si>
    <t>메츄리알</t>
  </si>
  <si>
    <t>미림</t>
  </si>
  <si>
    <t>롯데,국산</t>
  </si>
  <si>
    <t>청정원,오뚜기허니머스터드</t>
  </si>
  <si>
    <t>정원,풀무원,천년풍미,깐</t>
  </si>
  <si>
    <t>버터</t>
  </si>
  <si>
    <t>서울우유,매일우유</t>
  </si>
  <si>
    <t>바베큐소스</t>
  </si>
  <si>
    <t>청정원,오뚜기</t>
  </si>
  <si>
    <t>스테이크소스</t>
  </si>
  <si>
    <t>식초</t>
  </si>
  <si>
    <t>청정원2배식초,오뚜기 2배</t>
  </si>
  <si>
    <t>어묵</t>
  </si>
  <si>
    <t>오이피클</t>
  </si>
  <si>
    <t>하인즈,낼리,고형량,슬라이스</t>
  </si>
  <si>
    <t>올리브유</t>
  </si>
  <si>
    <t>옥수수통조림</t>
  </si>
  <si>
    <t>우스타소스</t>
  </si>
  <si>
    <t>우유</t>
  </si>
  <si>
    <t>서울우유,남양우유</t>
  </si>
  <si>
    <t>중화짜장</t>
  </si>
  <si>
    <t>참치캔</t>
  </si>
  <si>
    <t>동원,오뚜기,고형량</t>
  </si>
  <si>
    <t>하인즈</t>
  </si>
  <si>
    <t>카레소스</t>
  </si>
  <si>
    <t>콩기름</t>
  </si>
  <si>
    <t>참빛고운옥수구,청정원,해표</t>
  </si>
  <si>
    <t>토마토페이스트</t>
  </si>
  <si>
    <t>델몬트,고형량</t>
  </si>
  <si>
    <t>하이스</t>
  </si>
  <si>
    <t>후르츠칵테일</t>
  </si>
  <si>
    <t>후추</t>
  </si>
  <si>
    <t>백설,동원</t>
  </si>
  <si>
    <t>생강가루</t>
  </si>
  <si>
    <t>농협,움트리</t>
  </si>
  <si>
    <t>베이컨</t>
  </si>
  <si>
    <t>스파게티</t>
  </si>
  <si>
    <t>오뚜기,풀무원</t>
  </si>
  <si>
    <t>치즈</t>
  </si>
  <si>
    <t>청정원,중간맛,오뚜기,1k단위</t>
  </si>
  <si>
    <t>청정원,오뚜기,파우치,고소한</t>
  </si>
  <si>
    <t>청정원,오뚜기,순</t>
  </si>
  <si>
    <t>오뚜기</t>
  </si>
  <si>
    <t>헌트</t>
  </si>
  <si>
    <t>핫소스</t>
  </si>
  <si>
    <t>옥수수스프</t>
  </si>
  <si>
    <t>청정원</t>
  </si>
  <si>
    <t>실고추</t>
  </si>
  <si>
    <t>실채, 색선명,건조양호,이물질제거</t>
  </si>
  <si>
    <t>삼원 해찬들,오뚜기</t>
  </si>
  <si>
    <t>청정원,오뚜기</t>
  </si>
  <si>
    <t>건포도</t>
  </si>
  <si>
    <t>캘리포니아산</t>
  </si>
  <si>
    <t>청주</t>
  </si>
  <si>
    <t>백화수복</t>
  </si>
  <si>
    <t>kg</t>
  </si>
  <si>
    <t>파인애플캔</t>
  </si>
  <si>
    <t>콩가루</t>
  </si>
  <si>
    <t>땅콩가루</t>
  </si>
  <si>
    <t>옥수수(냉동)알</t>
  </si>
  <si>
    <t>농협,날것</t>
  </si>
  <si>
    <t>마카로니</t>
  </si>
  <si>
    <t>연겨자</t>
  </si>
  <si>
    <t>수입</t>
  </si>
  <si>
    <t>해표,백설,청정원</t>
  </si>
  <si>
    <t>굴소스</t>
  </si>
  <si>
    <t>이금기,프레미엄굴소스</t>
  </si>
  <si>
    <t>코주부,삼호,바다어묵,사각,종합,Haccp제품</t>
  </si>
  <si>
    <t>국산땅콩,갈은것,함양농협</t>
  </si>
  <si>
    <t>밀또띠아</t>
  </si>
  <si>
    <t>반별김</t>
  </si>
  <si>
    <t>이츠웰,밀또디아 6인찌 240g(20g*12장),푸드랜드</t>
  </si>
  <si>
    <t>휘핑크림</t>
  </si>
  <si>
    <t>서울우유,500g,</t>
  </si>
  <si>
    <t>생크림</t>
  </si>
  <si>
    <t>주노베이커리,750g</t>
  </si>
  <si>
    <t>토마토케찹</t>
  </si>
  <si>
    <t>청정원,파우치,오뚜기</t>
  </si>
  <si>
    <t>튜브형(300g)</t>
  </si>
  <si>
    <t>kg</t>
  </si>
  <si>
    <t>순대</t>
  </si>
  <si>
    <t>찰순대 슬라이스,중탕용, 국산산재료 100%</t>
  </si>
  <si>
    <t>기간 : 2014.3 ~ 2014.8</t>
  </si>
  <si>
    <t>오렌지쥬스</t>
  </si>
  <si>
    <t>델몬트.무가당</t>
  </si>
  <si>
    <t>식빵</t>
  </si>
  <si>
    <t>국산재료,토스터용</t>
  </si>
  <si>
    <t>9절7매,김사랑,반별</t>
  </si>
  <si>
    <t>금액</t>
  </si>
  <si>
    <t>피자치즈,서울유유,임실농협,슈레드치즈,국산</t>
  </si>
  <si>
    <t>소스</t>
  </si>
  <si>
    <t>진로</t>
  </si>
  <si>
    <t>동원,백설,고용량</t>
  </si>
  <si>
    <t>냉동,강원도 여량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</si>
</sst>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00\-000"/>
  </numFmts>
  <fonts count="26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10"/>
      <name val="굴림체"/>
      <family val="3"/>
    </font>
    <font>
      <sz val="9"/>
      <name val="굴림체"/>
      <family val="3"/>
    </font>
    <font>
      <b/>
      <sz val="9"/>
      <name val="굴림"/>
      <family val="3"/>
    </font>
    <font>
      <b/>
      <sz val="9.5"/>
      <name val="굴림"/>
      <family val="3"/>
    </font>
    <font>
      <b/>
      <sz val="10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4" fillId="24" borderId="10" xfId="62" applyFont="1" applyFill="1" applyBorder="1" applyAlignment="1" applyProtection="1">
      <alignment horizontal="center" vertical="center" wrapText="1"/>
      <protection locked="0"/>
    </xf>
    <xf numFmtId="41" fontId="4" fillId="24" borderId="10" xfId="48" applyFont="1" applyFill="1" applyBorder="1" applyAlignment="1" applyProtection="1">
      <alignment horizontal="center" vertical="center" wrapText="1"/>
      <protection locked="0"/>
    </xf>
    <xf numFmtId="1" fontId="4" fillId="0" borderId="10" xfId="62" applyNumberFormat="1" applyFont="1" applyBorder="1" applyAlignment="1" applyProtection="1">
      <alignment horizontal="center" vertical="center" wrapText="1"/>
      <protection locked="0"/>
    </xf>
    <xf numFmtId="0" fontId="4" fillId="0" borderId="10" xfId="62" applyFont="1" applyBorder="1" applyAlignment="1" applyProtection="1">
      <alignment horizontal="left" vertical="center" wrapText="1"/>
      <protection locked="0"/>
    </xf>
    <xf numFmtId="0" fontId="4" fillId="0" borderId="10" xfId="62" applyFont="1" applyBorder="1" applyAlignment="1" applyProtection="1">
      <alignment horizontal="center" vertical="center" wrapText="1"/>
      <protection locked="0"/>
    </xf>
    <xf numFmtId="3" fontId="4" fillId="0" borderId="10" xfId="62" applyNumberFormat="1" applyFont="1" applyBorder="1" applyAlignment="1" applyProtection="1">
      <alignment horizontal="center" vertical="center" wrapText="1"/>
      <protection locked="0"/>
    </xf>
    <xf numFmtId="41" fontId="0" fillId="0" borderId="10" xfId="48" applyBorder="1" applyAlignment="1">
      <alignment/>
    </xf>
    <xf numFmtId="0" fontId="1" fillId="0" borderId="10" xfId="61" applyFont="1" applyFill="1" applyBorder="1" applyAlignment="1">
      <alignment shrinkToFit="1"/>
      <protection/>
    </xf>
    <xf numFmtId="0" fontId="4" fillId="0" borderId="11" xfId="62" applyFont="1" applyBorder="1" applyAlignment="1" applyProtection="1">
      <alignment vertical="center" wrapText="1"/>
      <protection locked="0"/>
    </xf>
    <xf numFmtId="41" fontId="0" fillId="0" borderId="10" xfId="62" applyNumberFormat="1" applyBorder="1">
      <alignment/>
      <protection/>
    </xf>
    <xf numFmtId="0" fontId="1" fillId="0" borderId="1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41" fontId="8" fillId="0" borderId="10" xfId="48" applyFont="1" applyBorder="1" applyAlignment="1">
      <alignment/>
    </xf>
    <xf numFmtId="0" fontId="4" fillId="0" borderId="10" xfId="61" applyFont="1" applyFill="1" applyBorder="1" applyAlignment="1">
      <alignment shrinkToFit="1"/>
      <protection/>
    </xf>
    <xf numFmtId="0" fontId="5" fillId="0" borderId="11" xfId="61" applyFont="1" applyFill="1" applyBorder="1" applyAlignment="1">
      <alignment horizontal="center" shrinkToFit="1"/>
      <protection/>
    </xf>
    <xf numFmtId="0" fontId="5" fillId="0" borderId="12" xfId="61" applyFont="1" applyFill="1" applyBorder="1" applyAlignment="1">
      <alignment horizontal="center" shrinkToFit="1"/>
      <protection/>
    </xf>
    <xf numFmtId="0" fontId="5" fillId="0" borderId="13" xfId="61" applyFont="1" applyFill="1" applyBorder="1" applyAlignment="1">
      <alignment horizontal="center" shrinkToFit="1"/>
      <protection/>
    </xf>
    <xf numFmtId="0" fontId="5" fillId="0" borderId="11" xfId="61" applyFont="1" applyFill="1" applyBorder="1" applyAlignment="1">
      <alignment shrinkToFit="1"/>
      <protection/>
    </xf>
    <xf numFmtId="0" fontId="0" fillId="0" borderId="12" xfId="62" applyBorder="1">
      <alignment/>
      <protection/>
    </xf>
    <xf numFmtId="0" fontId="0" fillId="0" borderId="13" xfId="62" applyBorder="1">
      <alignment/>
      <protection/>
    </xf>
    <xf numFmtId="0" fontId="6" fillId="0" borderId="11" xfId="61" applyFont="1" applyFill="1" applyBorder="1" applyAlignment="1">
      <alignment horizontal="center" shrinkToFit="1"/>
      <protection/>
    </xf>
    <xf numFmtId="0" fontId="6" fillId="0" borderId="12" xfId="61" applyFont="1" applyFill="1" applyBorder="1" applyAlignment="1">
      <alignment horizontal="center" shrinkToFit="1"/>
      <protection/>
    </xf>
    <xf numFmtId="0" fontId="6" fillId="0" borderId="13" xfId="61" applyFont="1" applyFill="1" applyBorder="1" applyAlignment="1">
      <alignment horizontal="center" shrinkToFit="1"/>
      <protection/>
    </xf>
    <xf numFmtId="0" fontId="2" fillId="0" borderId="0" xfId="62" applyFont="1" applyBorder="1" applyAlignment="1" applyProtection="1">
      <alignment horizontal="center" vertical="center" wrapText="1"/>
      <protection locked="0"/>
    </xf>
    <xf numFmtId="0" fontId="3" fillId="0" borderId="14" xfId="62" applyFont="1" applyBorder="1" applyAlignment="1" applyProtection="1">
      <alignment horizontal="left" vertical="center" wrapText="1"/>
      <protection locked="0"/>
    </xf>
    <xf numFmtId="1" fontId="4" fillId="0" borderId="11" xfId="62" applyNumberFormat="1" applyFont="1" applyBorder="1" applyAlignment="1" applyProtection="1">
      <alignment horizontal="center" vertical="center" wrapText="1"/>
      <protection locked="0"/>
    </xf>
    <xf numFmtId="1" fontId="4" fillId="0" borderId="12" xfId="62" applyNumberFormat="1" applyFont="1" applyBorder="1" applyAlignment="1" applyProtection="1">
      <alignment horizontal="center" vertical="center" wrapText="1"/>
      <protection locked="0"/>
    </xf>
    <xf numFmtId="1" fontId="4" fillId="0" borderId="13" xfId="62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  <cellStyle name="표준_3~5월 시장조사(최종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8"/>
  <sheetViews>
    <sheetView tabSelected="1" zoomScalePageLayoutView="0" workbookViewId="0" topLeftCell="A31">
      <selection activeCell="H71" sqref="H71"/>
    </sheetView>
  </sheetViews>
  <sheetFormatPr defaultColWidth="8.88671875" defaultRowHeight="13.5"/>
  <cols>
    <col min="1" max="1" width="1.4375" style="1" customWidth="1"/>
    <col min="2" max="2" width="3.77734375" style="1" customWidth="1"/>
    <col min="3" max="3" width="18.77734375" style="1" customWidth="1"/>
    <col min="4" max="4" width="30.99609375" style="1" customWidth="1"/>
    <col min="5" max="5" width="3.99609375" style="1" bestFit="1" customWidth="1"/>
    <col min="6" max="6" width="5.3359375" style="1" bestFit="1" customWidth="1"/>
    <col min="7" max="7" width="8.88671875" style="1" customWidth="1"/>
    <col min="8" max="8" width="12.6640625" style="1" bestFit="1" customWidth="1"/>
    <col min="9" max="16384" width="8.88671875" style="1" customWidth="1"/>
  </cols>
  <sheetData>
    <row r="1" ht="35.25" customHeight="1"/>
    <row r="2" spans="2:8" ht="27.75" customHeight="1">
      <c r="B2" s="25" t="s">
        <v>0</v>
      </c>
      <c r="C2" s="25"/>
      <c r="D2" s="25"/>
      <c r="E2" s="25"/>
      <c r="F2" s="25"/>
      <c r="G2" s="25"/>
      <c r="H2" s="25"/>
    </row>
    <row r="3" ht="5.25" customHeight="1"/>
    <row r="4" spans="2:4" ht="17.25" customHeight="1">
      <c r="B4" s="26" t="s">
        <v>113</v>
      </c>
      <c r="C4" s="26"/>
      <c r="D4" s="26"/>
    </row>
    <row r="5" spans="2:8" ht="22.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119</v>
      </c>
      <c r="H5" s="3" t="s">
        <v>8</v>
      </c>
    </row>
    <row r="6" spans="2:8" ht="17.25" customHeight="1">
      <c r="B6" s="4">
        <v>1</v>
      </c>
      <c r="C6" s="5" t="s">
        <v>82</v>
      </c>
      <c r="D6" s="5" t="s">
        <v>83</v>
      </c>
      <c r="E6" s="6" t="s">
        <v>6</v>
      </c>
      <c r="F6" s="7">
        <v>3</v>
      </c>
      <c r="G6" s="8"/>
      <c r="H6" s="8">
        <f>F6*G6</f>
        <v>0</v>
      </c>
    </row>
    <row r="7" spans="2:8" ht="17.25" customHeight="1">
      <c r="B7" s="4">
        <v>2</v>
      </c>
      <c r="C7" s="5" t="s">
        <v>96</v>
      </c>
      <c r="D7" s="5" t="s">
        <v>97</v>
      </c>
      <c r="E7" s="6" t="s">
        <v>86</v>
      </c>
      <c r="F7" s="7">
        <v>10</v>
      </c>
      <c r="G7" s="8"/>
      <c r="H7" s="8">
        <f>F7*G7</f>
        <v>0</v>
      </c>
    </row>
    <row r="8" spans="2:8" ht="17.25" customHeight="1">
      <c r="B8" s="4">
        <v>3</v>
      </c>
      <c r="C8" s="5" t="s">
        <v>19</v>
      </c>
      <c r="D8" s="5" t="s">
        <v>20</v>
      </c>
      <c r="E8" s="6" t="s">
        <v>6</v>
      </c>
      <c r="F8" s="7">
        <v>22</v>
      </c>
      <c r="G8" s="8"/>
      <c r="H8" s="8">
        <f aca="true" t="shared" si="0" ref="H8:H49">F8*G8</f>
        <v>0</v>
      </c>
    </row>
    <row r="9" spans="2:8" ht="17.25" customHeight="1">
      <c r="B9" s="4">
        <v>4</v>
      </c>
      <c r="C9" s="5" t="s">
        <v>9</v>
      </c>
      <c r="D9" s="5" t="s">
        <v>21</v>
      </c>
      <c r="E9" s="6" t="s">
        <v>6</v>
      </c>
      <c r="F9" s="7">
        <v>3</v>
      </c>
      <c r="G9" s="8"/>
      <c r="H9" s="8">
        <f t="shared" si="0"/>
        <v>0</v>
      </c>
    </row>
    <row r="10" spans="2:8" ht="17.25" customHeight="1">
      <c r="B10" s="4">
        <v>5</v>
      </c>
      <c r="C10" s="5" t="s">
        <v>89</v>
      </c>
      <c r="D10" s="5" t="s">
        <v>99</v>
      </c>
      <c r="E10" s="6" t="s">
        <v>86</v>
      </c>
      <c r="F10" s="7">
        <v>2</v>
      </c>
      <c r="G10" s="8"/>
      <c r="H10" s="8">
        <f t="shared" si="0"/>
        <v>0</v>
      </c>
    </row>
    <row r="11" spans="2:8" ht="17.25" customHeight="1">
      <c r="B11" s="4">
        <v>6</v>
      </c>
      <c r="C11" s="5" t="s">
        <v>22</v>
      </c>
      <c r="D11" s="5" t="s">
        <v>23</v>
      </c>
      <c r="E11" s="6" t="s">
        <v>6</v>
      </c>
      <c r="F11" s="7">
        <v>4</v>
      </c>
      <c r="G11" s="8"/>
      <c r="H11" s="8">
        <f t="shared" si="0"/>
        <v>0</v>
      </c>
    </row>
    <row r="12" spans="2:8" ht="17.25" customHeight="1">
      <c r="B12" s="4">
        <v>7</v>
      </c>
      <c r="C12" s="5" t="s">
        <v>24</v>
      </c>
      <c r="D12" s="5" t="s">
        <v>25</v>
      </c>
      <c r="E12" s="6" t="s">
        <v>6</v>
      </c>
      <c r="F12" s="7">
        <v>5</v>
      </c>
      <c r="G12" s="8"/>
      <c r="H12" s="8">
        <f t="shared" si="0"/>
        <v>0</v>
      </c>
    </row>
    <row r="13" spans="2:8" ht="15.75" customHeight="1">
      <c r="B13" s="4">
        <v>8</v>
      </c>
      <c r="C13" s="5" t="s">
        <v>26</v>
      </c>
      <c r="D13" s="9" t="s">
        <v>27</v>
      </c>
      <c r="E13" s="6" t="s">
        <v>6</v>
      </c>
      <c r="F13" s="7">
        <v>2</v>
      </c>
      <c r="G13" s="8"/>
      <c r="H13" s="8">
        <f t="shared" si="0"/>
        <v>0</v>
      </c>
    </row>
    <row r="14" spans="2:8" ht="17.25" customHeight="1">
      <c r="B14" s="4">
        <v>9</v>
      </c>
      <c r="C14" s="5" t="s">
        <v>28</v>
      </c>
      <c r="D14" s="5" t="s">
        <v>71</v>
      </c>
      <c r="E14" s="6" t="s">
        <v>6</v>
      </c>
      <c r="F14" s="7">
        <v>100</v>
      </c>
      <c r="G14" s="8"/>
      <c r="H14" s="8">
        <f t="shared" si="0"/>
        <v>0</v>
      </c>
    </row>
    <row r="15" spans="2:8" ht="17.25" customHeight="1">
      <c r="B15" s="4">
        <v>10</v>
      </c>
      <c r="C15" s="5" t="s">
        <v>29</v>
      </c>
      <c r="D15" s="5" t="s">
        <v>30</v>
      </c>
      <c r="E15" s="6" t="s">
        <v>6</v>
      </c>
      <c r="F15" s="7">
        <v>15</v>
      </c>
      <c r="G15" s="8"/>
      <c r="H15" s="8">
        <f t="shared" si="0"/>
        <v>0</v>
      </c>
    </row>
    <row r="16" spans="2:8" ht="17.25" customHeight="1">
      <c r="B16" s="4">
        <v>11</v>
      </c>
      <c r="C16" s="5" t="s">
        <v>92</v>
      </c>
      <c r="D16" s="5" t="s">
        <v>94</v>
      </c>
      <c r="E16" s="6" t="s">
        <v>86</v>
      </c>
      <c r="F16" s="7">
        <v>4</v>
      </c>
      <c r="G16" s="8"/>
      <c r="H16" s="8">
        <f t="shared" si="0"/>
        <v>0</v>
      </c>
    </row>
    <row r="17" spans="2:8" ht="15.75" customHeight="1">
      <c r="B17" s="4">
        <v>12</v>
      </c>
      <c r="C17" s="5" t="s">
        <v>32</v>
      </c>
      <c r="D17" s="5" t="s">
        <v>33</v>
      </c>
      <c r="E17" s="6" t="s">
        <v>6</v>
      </c>
      <c r="F17" s="7">
        <v>35</v>
      </c>
      <c r="G17" s="8"/>
      <c r="H17" s="8">
        <f t="shared" si="0"/>
        <v>0</v>
      </c>
    </row>
    <row r="18" spans="2:8" ht="13.5">
      <c r="B18" s="4">
        <v>13</v>
      </c>
      <c r="C18" s="5" t="s">
        <v>10</v>
      </c>
      <c r="D18" s="5" t="s">
        <v>34</v>
      </c>
      <c r="E18" s="6" t="s">
        <v>6</v>
      </c>
      <c r="F18" s="7">
        <v>20</v>
      </c>
      <c r="G18" s="8"/>
      <c r="H18" s="8">
        <f t="shared" si="0"/>
        <v>0</v>
      </c>
    </row>
    <row r="19" spans="2:8" ht="17.25" customHeight="1">
      <c r="B19" s="4">
        <v>14</v>
      </c>
      <c r="C19" s="5" t="s">
        <v>31</v>
      </c>
      <c r="D19" s="5" t="s">
        <v>35</v>
      </c>
      <c r="E19" s="6" t="s">
        <v>6</v>
      </c>
      <c r="F19" s="7">
        <v>40</v>
      </c>
      <c r="G19" s="8"/>
      <c r="H19" s="8">
        <f t="shared" si="0"/>
        <v>0</v>
      </c>
    </row>
    <row r="20" spans="2:8" ht="17.25" customHeight="1">
      <c r="B20" s="4">
        <v>15</v>
      </c>
      <c r="C20" s="5" t="s">
        <v>36</v>
      </c>
      <c r="D20" s="9" t="s">
        <v>37</v>
      </c>
      <c r="E20" s="6" t="s">
        <v>6</v>
      </c>
      <c r="F20" s="7">
        <v>7</v>
      </c>
      <c r="G20" s="8"/>
      <c r="H20" s="8">
        <f t="shared" si="0"/>
        <v>0</v>
      </c>
    </row>
    <row r="21" spans="2:8" ht="17.25" customHeight="1">
      <c r="B21" s="4">
        <v>16</v>
      </c>
      <c r="C21" s="5" t="s">
        <v>66</v>
      </c>
      <c r="D21" s="9" t="s">
        <v>63</v>
      </c>
      <c r="E21" s="6" t="s">
        <v>6</v>
      </c>
      <c r="F21" s="7">
        <v>6</v>
      </c>
      <c r="G21" s="8"/>
      <c r="H21" s="8">
        <f t="shared" si="0"/>
        <v>0</v>
      </c>
    </row>
    <row r="22" spans="2:8" ht="17.25" customHeight="1">
      <c r="B22" s="4">
        <v>17</v>
      </c>
      <c r="C22" s="5" t="s">
        <v>38</v>
      </c>
      <c r="D22" s="5" t="s">
        <v>39</v>
      </c>
      <c r="E22" s="6" t="s">
        <v>6</v>
      </c>
      <c r="F22" s="7">
        <v>2</v>
      </c>
      <c r="G22" s="8"/>
      <c r="H22" s="8">
        <f t="shared" si="0"/>
        <v>0</v>
      </c>
    </row>
    <row r="23" spans="2:8" ht="17.25" customHeight="1">
      <c r="B23" s="4">
        <v>18</v>
      </c>
      <c r="C23" s="5" t="s">
        <v>64</v>
      </c>
      <c r="D23" s="5" t="s">
        <v>65</v>
      </c>
      <c r="E23" s="6" t="s">
        <v>6</v>
      </c>
      <c r="F23" s="7">
        <v>5</v>
      </c>
      <c r="G23" s="8"/>
      <c r="H23" s="8">
        <f t="shared" si="0"/>
        <v>0</v>
      </c>
    </row>
    <row r="24" spans="2:8" ht="17.25" customHeight="1">
      <c r="B24" s="4">
        <v>19</v>
      </c>
      <c r="C24" s="5" t="s">
        <v>121</v>
      </c>
      <c r="D24" s="5" t="s">
        <v>122</v>
      </c>
      <c r="E24" s="6" t="s">
        <v>86</v>
      </c>
      <c r="F24" s="7">
        <v>1</v>
      </c>
      <c r="G24" s="8"/>
      <c r="H24" s="8">
        <f t="shared" si="0"/>
        <v>0</v>
      </c>
    </row>
    <row r="25" spans="2:8" ht="17.25" customHeight="1">
      <c r="B25" s="4">
        <v>20</v>
      </c>
      <c r="C25" s="5" t="s">
        <v>67</v>
      </c>
      <c r="D25" s="9" t="s">
        <v>68</v>
      </c>
      <c r="E25" s="6" t="s">
        <v>6</v>
      </c>
      <c r="F25" s="7">
        <v>60</v>
      </c>
      <c r="G25" s="8"/>
      <c r="H25" s="8">
        <f t="shared" si="0"/>
        <v>0</v>
      </c>
    </row>
    <row r="26" spans="2:8" ht="17.25" customHeight="1">
      <c r="B26" s="4">
        <v>21</v>
      </c>
      <c r="C26" s="5" t="s">
        <v>40</v>
      </c>
      <c r="D26" s="5" t="s">
        <v>23</v>
      </c>
      <c r="E26" s="6" t="s">
        <v>6</v>
      </c>
      <c r="F26" s="7">
        <v>7</v>
      </c>
      <c r="G26" s="8"/>
      <c r="H26" s="8">
        <f t="shared" si="0"/>
        <v>0</v>
      </c>
    </row>
    <row r="27" spans="2:8" ht="17.25" customHeight="1">
      <c r="B27" s="4">
        <v>22</v>
      </c>
      <c r="C27" s="5" t="s">
        <v>41</v>
      </c>
      <c r="D27" s="9" t="s">
        <v>42</v>
      </c>
      <c r="E27" s="6" t="s">
        <v>6</v>
      </c>
      <c r="F27" s="7">
        <v>15</v>
      </c>
      <c r="G27" s="8"/>
      <c r="H27" s="8">
        <f t="shared" si="0"/>
        <v>0</v>
      </c>
    </row>
    <row r="28" spans="2:8" ht="17.25" customHeight="1">
      <c r="B28" s="4">
        <v>23</v>
      </c>
      <c r="C28" s="5" t="s">
        <v>116</v>
      </c>
      <c r="D28" s="9" t="s">
        <v>117</v>
      </c>
      <c r="E28" s="6" t="s">
        <v>86</v>
      </c>
      <c r="F28" s="7">
        <v>47</v>
      </c>
      <c r="G28" s="8"/>
      <c r="H28" s="8">
        <f t="shared" si="0"/>
        <v>0</v>
      </c>
    </row>
    <row r="29" spans="2:8" ht="17.25" customHeight="1">
      <c r="B29" s="4">
        <v>24</v>
      </c>
      <c r="C29" s="5" t="s">
        <v>43</v>
      </c>
      <c r="D29" s="5" t="s">
        <v>98</v>
      </c>
      <c r="E29" s="6" t="s">
        <v>6</v>
      </c>
      <c r="F29" s="7">
        <v>260</v>
      </c>
      <c r="G29" s="8"/>
      <c r="H29" s="8">
        <f t="shared" si="0"/>
        <v>0</v>
      </c>
    </row>
    <row r="30" spans="2:8" ht="17.25" customHeight="1">
      <c r="B30" s="4">
        <v>25</v>
      </c>
      <c r="C30" s="5" t="s">
        <v>93</v>
      </c>
      <c r="D30" s="5" t="s">
        <v>73</v>
      </c>
      <c r="E30" s="6" t="s">
        <v>86</v>
      </c>
      <c r="F30" s="7">
        <v>2</v>
      </c>
      <c r="G30" s="8"/>
      <c r="H30" s="8">
        <f>F30*G30</f>
        <v>0</v>
      </c>
    </row>
    <row r="31" spans="2:8" ht="17.25" customHeight="1">
      <c r="B31" s="4">
        <v>26</v>
      </c>
      <c r="C31" s="5" t="s">
        <v>114</v>
      </c>
      <c r="D31" s="5" t="s">
        <v>115</v>
      </c>
      <c r="E31" s="6" t="s">
        <v>86</v>
      </c>
      <c r="F31" s="7">
        <v>15</v>
      </c>
      <c r="G31" s="8"/>
      <c r="H31" s="8">
        <f>F31*G31</f>
        <v>0</v>
      </c>
    </row>
    <row r="32" spans="2:8" ht="17.25" customHeight="1">
      <c r="B32" s="4">
        <v>27</v>
      </c>
      <c r="C32" s="5" t="s">
        <v>44</v>
      </c>
      <c r="D32" s="5" t="s">
        <v>45</v>
      </c>
      <c r="E32" s="6" t="s">
        <v>6</v>
      </c>
      <c r="F32" s="7">
        <v>12</v>
      </c>
      <c r="G32" s="8"/>
      <c r="H32" s="8">
        <f t="shared" si="0"/>
        <v>0</v>
      </c>
    </row>
    <row r="33" spans="2:8" ht="17.25" customHeight="1">
      <c r="B33" s="4">
        <v>28</v>
      </c>
      <c r="C33" s="5" t="s">
        <v>76</v>
      </c>
      <c r="D33" s="5" t="s">
        <v>77</v>
      </c>
      <c r="E33" s="6" t="s">
        <v>6</v>
      </c>
      <c r="F33" s="7">
        <v>12</v>
      </c>
      <c r="G33" s="8"/>
      <c r="H33" s="8">
        <f t="shared" si="0"/>
        <v>0</v>
      </c>
    </row>
    <row r="34" spans="2:8" ht="17.25" customHeight="1">
      <c r="B34" s="4">
        <v>29</v>
      </c>
      <c r="C34" s="5" t="s">
        <v>90</v>
      </c>
      <c r="D34" s="5" t="s">
        <v>124</v>
      </c>
      <c r="E34" s="6" t="s">
        <v>86</v>
      </c>
      <c r="F34" s="7">
        <v>3</v>
      </c>
      <c r="G34" s="8"/>
      <c r="H34" s="8">
        <f t="shared" si="0"/>
        <v>0</v>
      </c>
    </row>
    <row r="35" spans="2:8" ht="17.25" customHeight="1">
      <c r="B35" s="4">
        <v>30</v>
      </c>
      <c r="C35" s="5" t="s">
        <v>46</v>
      </c>
      <c r="D35" s="9" t="s">
        <v>95</v>
      </c>
      <c r="E35" s="6" t="s">
        <v>6</v>
      </c>
      <c r="F35" s="7">
        <v>2</v>
      </c>
      <c r="G35" s="8"/>
      <c r="H35" s="8">
        <f t="shared" si="0"/>
        <v>0</v>
      </c>
    </row>
    <row r="36" spans="2:8" ht="17.25" customHeight="1">
      <c r="B36" s="4">
        <v>31</v>
      </c>
      <c r="C36" s="5" t="s">
        <v>47</v>
      </c>
      <c r="D36" s="5" t="s">
        <v>123</v>
      </c>
      <c r="E36" s="6" t="s">
        <v>6</v>
      </c>
      <c r="F36" s="7">
        <v>10</v>
      </c>
      <c r="G36" s="8"/>
      <c r="H36" s="8">
        <f t="shared" si="0"/>
        <v>0</v>
      </c>
    </row>
    <row r="37" spans="2:8" ht="17.25" customHeight="1">
      <c r="B37" s="4">
        <v>32</v>
      </c>
      <c r="C37" s="5" t="s">
        <v>48</v>
      </c>
      <c r="D37" s="5" t="s">
        <v>23</v>
      </c>
      <c r="E37" s="6" t="s">
        <v>6</v>
      </c>
      <c r="F37" s="7">
        <v>3</v>
      </c>
      <c r="G37" s="8"/>
      <c r="H37" s="8">
        <f>F37*G37</f>
        <v>0</v>
      </c>
    </row>
    <row r="38" spans="2:8" ht="17.25" customHeight="1">
      <c r="B38" s="4">
        <v>33</v>
      </c>
      <c r="C38" s="5" t="s">
        <v>49</v>
      </c>
      <c r="D38" s="5" t="s">
        <v>50</v>
      </c>
      <c r="E38" s="6" t="s">
        <v>6</v>
      </c>
      <c r="F38" s="7">
        <v>25</v>
      </c>
      <c r="G38" s="8"/>
      <c r="H38" s="8">
        <f t="shared" si="0"/>
        <v>0</v>
      </c>
    </row>
    <row r="39" spans="2:8" ht="17.25" customHeight="1">
      <c r="B39" s="4">
        <v>34</v>
      </c>
      <c r="C39" s="5" t="s">
        <v>51</v>
      </c>
      <c r="D39" s="5" t="s">
        <v>80</v>
      </c>
      <c r="E39" s="6" t="s">
        <v>6</v>
      </c>
      <c r="F39" s="7">
        <v>50</v>
      </c>
      <c r="G39" s="8"/>
      <c r="H39" s="8">
        <f t="shared" si="0"/>
        <v>0</v>
      </c>
    </row>
    <row r="40" spans="2:8" ht="17.25" customHeight="1">
      <c r="B40" s="4">
        <v>35</v>
      </c>
      <c r="C40" s="5" t="s">
        <v>69</v>
      </c>
      <c r="D40" s="5" t="s">
        <v>120</v>
      </c>
      <c r="E40" s="6" t="s">
        <v>6</v>
      </c>
      <c r="F40" s="7">
        <v>29</v>
      </c>
      <c r="G40" s="8"/>
      <c r="H40" s="8">
        <f t="shared" si="0"/>
        <v>0</v>
      </c>
    </row>
    <row r="41" spans="2:8" ht="17.25" customHeight="1">
      <c r="B41" s="4">
        <v>36</v>
      </c>
      <c r="C41" s="5" t="s">
        <v>52</v>
      </c>
      <c r="D41" s="5" t="s">
        <v>53</v>
      </c>
      <c r="E41" s="6" t="s">
        <v>6</v>
      </c>
      <c r="F41" s="7">
        <v>49</v>
      </c>
      <c r="G41" s="8"/>
      <c r="H41" s="8">
        <f t="shared" si="0"/>
        <v>0</v>
      </c>
    </row>
    <row r="42" spans="2:8" ht="17.25" customHeight="1">
      <c r="B42" s="4">
        <v>37</v>
      </c>
      <c r="C42" s="5" t="s">
        <v>84</v>
      </c>
      <c r="D42" s="5" t="s">
        <v>85</v>
      </c>
      <c r="E42" s="6" t="s">
        <v>86</v>
      </c>
      <c r="F42" s="7">
        <v>1</v>
      </c>
      <c r="G42" s="8"/>
      <c r="H42" s="8">
        <f t="shared" si="0"/>
        <v>0</v>
      </c>
    </row>
    <row r="43" spans="2:8" ht="13.5">
      <c r="B43" s="4">
        <v>38</v>
      </c>
      <c r="C43" s="5" t="s">
        <v>11</v>
      </c>
      <c r="D43" s="10" t="s">
        <v>54</v>
      </c>
      <c r="E43" s="6" t="s">
        <v>6</v>
      </c>
      <c r="F43" s="7">
        <v>3</v>
      </c>
      <c r="G43" s="8"/>
      <c r="H43" s="8">
        <f t="shared" si="0"/>
        <v>0</v>
      </c>
    </row>
    <row r="44" spans="2:8" ht="17.25" customHeight="1">
      <c r="B44" s="4">
        <v>39</v>
      </c>
      <c r="C44" s="5" t="s">
        <v>55</v>
      </c>
      <c r="D44" s="5" t="s">
        <v>70</v>
      </c>
      <c r="E44" s="6" t="s">
        <v>6</v>
      </c>
      <c r="F44" s="7">
        <v>50</v>
      </c>
      <c r="G44" s="8"/>
      <c r="H44" s="8">
        <f t="shared" si="0"/>
        <v>0</v>
      </c>
    </row>
    <row r="45" spans="2:8" ht="17.25" customHeight="1">
      <c r="B45" s="4">
        <v>40</v>
      </c>
      <c r="C45" s="5" t="s">
        <v>56</v>
      </c>
      <c r="D45" s="5" t="s">
        <v>57</v>
      </c>
      <c r="E45" s="6" t="s">
        <v>6</v>
      </c>
      <c r="F45" s="7">
        <v>600</v>
      </c>
      <c r="G45" s="8"/>
      <c r="H45" s="8">
        <f t="shared" si="0"/>
        <v>0</v>
      </c>
    </row>
    <row r="46" spans="2:8" ht="17.25" customHeight="1">
      <c r="B46" s="4">
        <v>41</v>
      </c>
      <c r="C46" s="5" t="s">
        <v>107</v>
      </c>
      <c r="D46" s="5" t="s">
        <v>108</v>
      </c>
      <c r="E46" s="6" t="s">
        <v>86</v>
      </c>
      <c r="F46" s="7">
        <v>110</v>
      </c>
      <c r="G46" s="8"/>
      <c r="H46" s="8">
        <f t="shared" si="0"/>
        <v>0</v>
      </c>
    </row>
    <row r="47" spans="2:8" ht="17.25" customHeight="1">
      <c r="B47" s="4">
        <v>42</v>
      </c>
      <c r="C47" s="5" t="s">
        <v>107</v>
      </c>
      <c r="D47" s="5" t="s">
        <v>109</v>
      </c>
      <c r="E47" s="6" t="s">
        <v>110</v>
      </c>
      <c r="F47" s="7">
        <v>30</v>
      </c>
      <c r="G47" s="8"/>
      <c r="H47" s="8">
        <f t="shared" si="0"/>
        <v>0</v>
      </c>
    </row>
    <row r="48" spans="2:8" ht="17.25" customHeight="1">
      <c r="B48" s="4">
        <v>43</v>
      </c>
      <c r="C48" s="5" t="s">
        <v>58</v>
      </c>
      <c r="D48" s="5" t="s">
        <v>74</v>
      </c>
      <c r="E48" s="6" t="s">
        <v>6</v>
      </c>
      <c r="F48" s="7">
        <v>25</v>
      </c>
      <c r="G48" s="8"/>
      <c r="H48" s="8">
        <f t="shared" si="0"/>
        <v>0</v>
      </c>
    </row>
    <row r="49" spans="2:8" ht="17.25" customHeight="1">
      <c r="B49" s="4">
        <v>44</v>
      </c>
      <c r="C49" s="5" t="s">
        <v>87</v>
      </c>
      <c r="D49" s="5" t="s">
        <v>59</v>
      </c>
      <c r="E49" s="6" t="s">
        <v>6</v>
      </c>
      <c r="F49" s="7">
        <v>50</v>
      </c>
      <c r="G49" s="8"/>
      <c r="H49" s="8">
        <f t="shared" si="0"/>
        <v>0</v>
      </c>
    </row>
    <row r="50" spans="2:8" ht="17.25" customHeight="1">
      <c r="B50" s="4">
        <v>45</v>
      </c>
      <c r="C50" s="5" t="s">
        <v>75</v>
      </c>
      <c r="D50" s="5" t="s">
        <v>73</v>
      </c>
      <c r="E50" s="6" t="s">
        <v>6</v>
      </c>
      <c r="F50" s="7">
        <v>2</v>
      </c>
      <c r="G50" s="8"/>
      <c r="H50" s="8">
        <f aca="true" t="shared" si="1" ref="H50:H60">F50*G50</f>
        <v>0</v>
      </c>
    </row>
    <row r="51" spans="2:8" ht="17.25" customHeight="1">
      <c r="B51" s="4">
        <v>46</v>
      </c>
      <c r="C51" s="5" t="s">
        <v>60</v>
      </c>
      <c r="D51" s="9" t="s">
        <v>81</v>
      </c>
      <c r="E51" s="6" t="s">
        <v>6</v>
      </c>
      <c r="F51" s="7">
        <v>6</v>
      </c>
      <c r="G51" s="8"/>
      <c r="H51" s="8">
        <f t="shared" si="1"/>
        <v>0</v>
      </c>
    </row>
    <row r="52" spans="2:8" ht="15.75" customHeight="1">
      <c r="B52" s="4">
        <v>47</v>
      </c>
      <c r="C52" s="5" t="s">
        <v>61</v>
      </c>
      <c r="D52" s="5" t="s">
        <v>59</v>
      </c>
      <c r="E52" s="6" t="s">
        <v>6</v>
      </c>
      <c r="F52" s="7">
        <v>20</v>
      </c>
      <c r="G52" s="8"/>
      <c r="H52" s="8">
        <f t="shared" si="1"/>
        <v>0</v>
      </c>
    </row>
    <row r="53" spans="2:8" ht="15.75" customHeight="1">
      <c r="B53" s="4">
        <v>48</v>
      </c>
      <c r="C53" s="5" t="s">
        <v>78</v>
      </c>
      <c r="D53" s="5" t="s">
        <v>79</v>
      </c>
      <c r="E53" s="6" t="s">
        <v>6</v>
      </c>
      <c r="F53" s="7">
        <v>1</v>
      </c>
      <c r="G53" s="8"/>
      <c r="H53" s="8">
        <f t="shared" si="1"/>
        <v>0</v>
      </c>
    </row>
    <row r="54" spans="2:8" ht="15.75" customHeight="1">
      <c r="B54" s="4">
        <v>49</v>
      </c>
      <c r="C54" s="5" t="s">
        <v>88</v>
      </c>
      <c r="D54" s="15" t="s">
        <v>91</v>
      </c>
      <c r="E54" s="6" t="s">
        <v>86</v>
      </c>
      <c r="F54" s="7">
        <v>6</v>
      </c>
      <c r="G54" s="14"/>
      <c r="H54" s="14">
        <f t="shared" si="1"/>
        <v>0</v>
      </c>
    </row>
    <row r="55" spans="2:8" ht="15.75" customHeight="1">
      <c r="B55" s="4">
        <v>50</v>
      </c>
      <c r="C55" s="5" t="s">
        <v>100</v>
      </c>
      <c r="D55" s="15" t="s">
        <v>102</v>
      </c>
      <c r="E55" s="6" t="s">
        <v>86</v>
      </c>
      <c r="F55" s="7">
        <v>25</v>
      </c>
      <c r="G55" s="14"/>
      <c r="H55" s="14">
        <f>F55*G55</f>
        <v>0</v>
      </c>
    </row>
    <row r="56" spans="2:8" ht="15.75" customHeight="1">
      <c r="B56" s="4">
        <v>51</v>
      </c>
      <c r="C56" s="5" t="s">
        <v>101</v>
      </c>
      <c r="D56" s="15" t="s">
        <v>118</v>
      </c>
      <c r="E56" s="6" t="s">
        <v>86</v>
      </c>
      <c r="F56" s="7">
        <v>20</v>
      </c>
      <c r="G56" s="14"/>
      <c r="H56" s="14">
        <f>F56*G56</f>
        <v>0</v>
      </c>
    </row>
    <row r="57" spans="2:8" ht="15.75" customHeight="1">
      <c r="B57" s="4">
        <v>52</v>
      </c>
      <c r="C57" s="5" t="s">
        <v>103</v>
      </c>
      <c r="D57" s="15" t="s">
        <v>104</v>
      </c>
      <c r="E57" s="6" t="s">
        <v>86</v>
      </c>
      <c r="F57" s="7">
        <v>15</v>
      </c>
      <c r="G57" s="14"/>
      <c r="H57" s="14">
        <f>F57*G57</f>
        <v>0</v>
      </c>
    </row>
    <row r="58" spans="2:8" ht="15.75" customHeight="1">
      <c r="B58" s="4">
        <v>53</v>
      </c>
      <c r="C58" s="5" t="s">
        <v>105</v>
      </c>
      <c r="D58" s="15" t="s">
        <v>106</v>
      </c>
      <c r="E58" s="6" t="s">
        <v>86</v>
      </c>
      <c r="F58" s="7">
        <v>20</v>
      </c>
      <c r="G58" s="14"/>
      <c r="H58" s="14">
        <f>F58*G58</f>
        <v>0</v>
      </c>
    </row>
    <row r="59" spans="2:8" ht="15.75" customHeight="1">
      <c r="B59" s="4">
        <v>54</v>
      </c>
      <c r="C59" s="5" t="s">
        <v>111</v>
      </c>
      <c r="D59" s="15" t="s">
        <v>112</v>
      </c>
      <c r="E59" s="6" t="s">
        <v>86</v>
      </c>
      <c r="F59" s="7">
        <v>50</v>
      </c>
      <c r="G59" s="14"/>
      <c r="H59" s="14">
        <f>F59*G59</f>
        <v>0</v>
      </c>
    </row>
    <row r="60" spans="2:8" ht="15.75" customHeight="1">
      <c r="B60" s="4">
        <v>55</v>
      </c>
      <c r="C60" s="5" t="s">
        <v>62</v>
      </c>
      <c r="D60" s="5" t="s">
        <v>72</v>
      </c>
      <c r="E60" s="6" t="s">
        <v>6</v>
      </c>
      <c r="F60" s="7">
        <v>4</v>
      </c>
      <c r="G60" s="8"/>
      <c r="H60" s="8">
        <f t="shared" si="1"/>
        <v>0</v>
      </c>
    </row>
    <row r="61" spans="2:8" ht="22.5" customHeight="1">
      <c r="B61" s="27"/>
      <c r="C61" s="28"/>
      <c r="D61" s="28"/>
      <c r="E61" s="28"/>
      <c r="F61" s="28"/>
      <c r="G61" s="29"/>
      <c r="H61" s="11">
        <f>SUM(H6:H60)</f>
        <v>0</v>
      </c>
    </row>
    <row r="62" spans="2:7" ht="13.5">
      <c r="B62" s="12" t="s">
        <v>12</v>
      </c>
      <c r="C62" s="16" t="s">
        <v>13</v>
      </c>
      <c r="D62" s="17"/>
      <c r="E62" s="17"/>
      <c r="F62" s="17"/>
      <c r="G62" s="18"/>
    </row>
    <row r="63" spans="2:7" ht="13.5">
      <c r="B63" s="12" t="s">
        <v>12</v>
      </c>
      <c r="C63" s="16" t="s">
        <v>14</v>
      </c>
      <c r="D63" s="17"/>
      <c r="E63" s="17"/>
      <c r="F63" s="17"/>
      <c r="G63" s="18"/>
    </row>
    <row r="64" spans="2:7" ht="13.5">
      <c r="B64" s="12" t="s">
        <v>12</v>
      </c>
      <c r="C64" s="19" t="s">
        <v>7</v>
      </c>
      <c r="D64" s="20"/>
      <c r="E64" s="20"/>
      <c r="F64" s="20"/>
      <c r="G64" s="21"/>
    </row>
    <row r="65" spans="2:7" ht="13.5">
      <c r="B65" s="12" t="s">
        <v>12</v>
      </c>
      <c r="C65" s="16" t="s">
        <v>15</v>
      </c>
      <c r="D65" s="17"/>
      <c r="E65" s="17"/>
      <c r="F65" s="17"/>
      <c r="G65" s="18"/>
    </row>
    <row r="66" spans="2:7" ht="13.5">
      <c r="B66" s="12" t="s">
        <v>12</v>
      </c>
      <c r="C66" s="22" t="s">
        <v>18</v>
      </c>
      <c r="D66" s="23"/>
      <c r="E66" s="23"/>
      <c r="F66" s="23"/>
      <c r="G66" s="24"/>
    </row>
    <row r="67" spans="2:7" ht="13.5">
      <c r="B67" s="12" t="s">
        <v>12</v>
      </c>
      <c r="C67" s="16" t="s">
        <v>16</v>
      </c>
      <c r="D67" s="17"/>
      <c r="E67" s="17"/>
      <c r="F67" s="17"/>
      <c r="G67" s="18"/>
    </row>
    <row r="68" spans="2:7" ht="13.5">
      <c r="B68" s="13" t="s">
        <v>12</v>
      </c>
      <c r="C68" s="16" t="s">
        <v>17</v>
      </c>
      <c r="D68" s="17"/>
      <c r="E68" s="17"/>
      <c r="F68" s="17"/>
      <c r="G68" s="18"/>
    </row>
  </sheetData>
  <sheetProtection/>
  <mergeCells count="10">
    <mergeCell ref="B2:H2"/>
    <mergeCell ref="B4:D4"/>
    <mergeCell ref="B61:G61"/>
    <mergeCell ref="C63:G63"/>
    <mergeCell ref="C67:G67"/>
    <mergeCell ref="C68:G68"/>
    <mergeCell ref="C64:G64"/>
    <mergeCell ref="C62:G62"/>
    <mergeCell ref="C65:G65"/>
    <mergeCell ref="C66:G66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행정2</dc:creator>
  <cp:keywords/>
  <dc:description/>
  <cp:lastModifiedBy>USER</cp:lastModifiedBy>
  <dcterms:created xsi:type="dcterms:W3CDTF">2010-02-12T05:16:46Z</dcterms:created>
  <dcterms:modified xsi:type="dcterms:W3CDTF">2014-02-03T07:08:59Z</dcterms:modified>
  <cp:category/>
  <cp:version/>
  <cp:contentType/>
  <cp:contentStatus/>
</cp:coreProperties>
</file>